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iya\Desktop\"/>
    </mc:Choice>
  </mc:AlternateContent>
  <bookViews>
    <workbookView xWindow="0" yWindow="0" windowWidth="19200" windowHeight="7530" tabRatio="640" activeTab="2"/>
  </bookViews>
  <sheets>
    <sheet name="Tabelle1" sheetId="1" r:id="rId1"/>
    <sheet name="Tabelle2" sheetId="2" r:id="rId2"/>
    <sheet name="Zinsrechner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3" l="1"/>
  <c r="D26" i="3" l="1"/>
  <c r="E26" i="3"/>
  <c r="F26" i="3"/>
  <c r="G26" i="3"/>
  <c r="D27" i="3"/>
  <c r="E27" i="3"/>
  <c r="F27" i="3"/>
  <c r="G27" i="3"/>
  <c r="D28" i="3"/>
  <c r="E28" i="3"/>
  <c r="F28" i="3"/>
  <c r="G28" i="3"/>
  <c r="D29" i="3"/>
  <c r="E29" i="3"/>
  <c r="F29" i="3"/>
  <c r="G29" i="3"/>
  <c r="D30" i="3"/>
  <c r="E30" i="3"/>
  <c r="F30" i="3"/>
  <c r="G30" i="3"/>
  <c r="D31" i="3"/>
  <c r="E31" i="3"/>
  <c r="F31" i="3"/>
  <c r="G31" i="3"/>
  <c r="C27" i="3"/>
  <c r="C28" i="3"/>
  <c r="C29" i="3"/>
  <c r="C30" i="3"/>
  <c r="C31" i="3"/>
  <c r="C26" i="3"/>
  <c r="D19" i="3"/>
  <c r="E19" i="3"/>
  <c r="F19" i="3"/>
  <c r="G19" i="3"/>
  <c r="D20" i="3"/>
  <c r="E20" i="3"/>
  <c r="F20" i="3"/>
  <c r="G20" i="3"/>
  <c r="D21" i="3"/>
  <c r="E21" i="3"/>
  <c r="F21" i="3"/>
  <c r="G21" i="3"/>
  <c r="D22" i="3"/>
  <c r="E22" i="3"/>
  <c r="F22" i="3"/>
  <c r="G22" i="3"/>
  <c r="D23" i="3"/>
  <c r="E23" i="3"/>
  <c r="F23" i="3"/>
  <c r="G23" i="3"/>
  <c r="D24" i="3"/>
  <c r="E24" i="3"/>
  <c r="F24" i="3"/>
  <c r="G24" i="3"/>
  <c r="C21" i="3"/>
  <c r="C22" i="3"/>
  <c r="C23" i="3"/>
  <c r="C24" i="3"/>
  <c r="C19" i="3"/>
  <c r="D3" i="2"/>
  <c r="E3" i="2" s="1"/>
  <c r="F3" i="2" s="1"/>
  <c r="C3" i="2"/>
  <c r="C4" i="2" s="1"/>
  <c r="C5" i="2" s="1"/>
  <c r="D6" i="1"/>
  <c r="B6" i="1"/>
  <c r="C6" i="1"/>
  <c r="D1" i="1"/>
  <c r="D2" i="1"/>
  <c r="D3" i="1"/>
  <c r="D4" i="1"/>
  <c r="B9" i="1"/>
  <c r="B8" i="1"/>
  <c r="B7" i="1"/>
</calcChain>
</file>

<file path=xl/sharedStrings.xml><?xml version="1.0" encoding="utf-8"?>
<sst xmlns="http://schemas.openxmlformats.org/spreadsheetml/2006/main" count="34" uniqueCount="28">
  <si>
    <t>Monitor</t>
  </si>
  <si>
    <t>Maus</t>
  </si>
  <si>
    <t>Tastatur</t>
  </si>
  <si>
    <t>PC</t>
  </si>
  <si>
    <t>Gesamt</t>
  </si>
  <si>
    <t>Max</t>
  </si>
  <si>
    <t>Min</t>
  </si>
  <si>
    <t>Mittel</t>
  </si>
  <si>
    <t>Kapital</t>
  </si>
  <si>
    <t>REWE</t>
  </si>
  <si>
    <t>Marktkauf</t>
  </si>
  <si>
    <t>Saturn</t>
  </si>
  <si>
    <t>Übriges Kapital</t>
  </si>
  <si>
    <t>A1 (relative Bezug)</t>
  </si>
  <si>
    <t>$A$1 (absolute Bezug)</t>
  </si>
  <si>
    <t>$A1 (Spalten fixiert)</t>
  </si>
  <si>
    <t>A$1 (Zeile fixiert)</t>
  </si>
  <si>
    <t>Laufzeit 1</t>
  </si>
  <si>
    <t>Laufzeit 2</t>
  </si>
  <si>
    <t>Laufzeit 3</t>
  </si>
  <si>
    <t>Laufzeit 4</t>
  </si>
  <si>
    <t>Laufzeit 5</t>
  </si>
  <si>
    <t>Laufzeit 6</t>
  </si>
  <si>
    <t>Einlage 1</t>
  </si>
  <si>
    <t>Einlage 2</t>
  </si>
  <si>
    <t>Einlage 3</t>
  </si>
  <si>
    <t>Einlage 4</t>
  </si>
  <si>
    <t>Einlage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</si>
</sst>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[$€-1];[Red]\-#,##0\ [$€-1]"/>
    <numFmt numFmtId="165" formatCode="&quot;€&quot;\ #,##0.00"/>
    <numFmt numFmtId="166" formatCode="&quot;€&quot;\ 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9" fontId="0" fillId="0" borderId="0" xfId="0" applyNumberFormat="1"/>
    <xf numFmtId="1" fontId="1" fillId="0" borderId="0" xfId="0" applyNumberFormat="1" applyFont="1"/>
    <xf numFmtId="166" fontId="0" fillId="0" borderId="0" xfId="0" applyNumberFormat="1"/>
    <xf numFmtId="0" fontId="0" fillId="2" borderId="0" xfId="0" applyFill="1"/>
    <xf numFmtId="0" fontId="0" fillId="3" borderId="0" xfId="0" applyFill="1"/>
    <xf numFmtId="166" fontId="0" fillId="3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insen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insen2016"/>
      <sheetName val="Zinsen2015"/>
    </sheetNames>
    <sheetDataSet>
      <sheetData sheetId="0">
        <row r="2">
          <cell r="A2">
            <v>0.05</v>
          </cell>
        </row>
        <row r="3">
          <cell r="A3">
            <v>0.06</v>
          </cell>
        </row>
        <row r="4">
          <cell r="A4">
            <v>7.0000000000000007E-2</v>
          </cell>
        </row>
        <row r="5">
          <cell r="A5">
            <v>0.08</v>
          </cell>
        </row>
        <row r="6">
          <cell r="A6">
            <v>0.09</v>
          </cell>
        </row>
        <row r="7">
          <cell r="A7">
            <v>0.1</v>
          </cell>
        </row>
      </sheetData>
      <sheetData sheetId="1">
        <row r="2">
          <cell r="A2">
            <v>0.02</v>
          </cell>
        </row>
        <row r="3">
          <cell r="A3">
            <v>0.03</v>
          </cell>
        </row>
        <row r="4">
          <cell r="A4">
            <v>0.04</v>
          </cell>
        </row>
        <row r="5">
          <cell r="A5">
            <v>0.05</v>
          </cell>
        </row>
        <row r="6">
          <cell r="A6">
            <v>0.06</v>
          </cell>
        </row>
        <row r="7">
          <cell r="A7">
            <v>7.0000000000000007E-2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60" zoomScaleNormal="160" workbookViewId="0">
      <selection activeCell="F2" sqref="F2"/>
    </sheetView>
  </sheetViews>
  <sheetFormatPr baseColWidth="10" defaultRowHeight="15" x14ac:dyDescent="0.25"/>
  <sheetData>
    <row r="1" spans="1:6" x14ac:dyDescent="0.25">
      <c r="A1" t="s">
        <v>3</v>
      </c>
      <c r="B1" s="1">
        <v>345</v>
      </c>
      <c r="C1">
        <v>3</v>
      </c>
      <c r="D1" s="1">
        <f>B1*C1</f>
        <v>1035</v>
      </c>
      <c r="E1" s="1"/>
      <c r="F1" s="1"/>
    </row>
    <row r="2" spans="1:6" x14ac:dyDescent="0.25">
      <c r="A2" t="s">
        <v>0</v>
      </c>
      <c r="B2" s="1">
        <v>200</v>
      </c>
      <c r="C2">
        <v>1</v>
      </c>
      <c r="D2" s="1">
        <f t="shared" ref="D2:D4" si="0">B2*C2</f>
        <v>200</v>
      </c>
      <c r="E2" s="3"/>
      <c r="F2" s="1"/>
    </row>
    <row r="3" spans="1:6" x14ac:dyDescent="0.25">
      <c r="A3" t="s">
        <v>1</v>
      </c>
      <c r="B3" s="1">
        <v>15</v>
      </c>
      <c r="C3">
        <v>3</v>
      </c>
      <c r="D3" s="1">
        <f t="shared" si="0"/>
        <v>45</v>
      </c>
      <c r="F3" s="1"/>
    </row>
    <row r="4" spans="1:6" x14ac:dyDescent="0.25">
      <c r="A4" t="s">
        <v>2</v>
      </c>
      <c r="B4" s="1">
        <v>30</v>
      </c>
      <c r="C4">
        <v>1</v>
      </c>
      <c r="D4" s="1">
        <f t="shared" si="0"/>
        <v>30</v>
      </c>
      <c r="F4" s="1"/>
    </row>
    <row r="5" spans="1:6" x14ac:dyDescent="0.25">
      <c r="F5" s="1"/>
    </row>
    <row r="6" spans="1:6" x14ac:dyDescent="0.25">
      <c r="A6" t="s">
        <v>4</v>
      </c>
      <c r="B6" s="2">
        <f>SUM(B1:B5)</f>
        <v>590</v>
      </c>
      <c r="C6" s="5">
        <f t="shared" ref="C6" si="1">SUM(C1:C5)</f>
        <v>8</v>
      </c>
      <c r="D6" s="2">
        <f>SUM(D1:D5)</f>
        <v>1310</v>
      </c>
      <c r="F6" s="1"/>
    </row>
    <row r="7" spans="1:6" x14ac:dyDescent="0.25">
      <c r="A7" t="s">
        <v>5</v>
      </c>
      <c r="B7" s="2">
        <f>MAX(B1:B4)</f>
        <v>345</v>
      </c>
      <c r="F7" s="1"/>
    </row>
    <row r="8" spans="1:6" x14ac:dyDescent="0.25">
      <c r="A8" t="s">
        <v>6</v>
      </c>
      <c r="B8" s="2">
        <f>MIN(B1:B4)</f>
        <v>15</v>
      </c>
    </row>
    <row r="9" spans="1:6" x14ac:dyDescent="0.25">
      <c r="A9" t="s">
        <v>7</v>
      </c>
      <c r="B9" s="2">
        <f>AVERAGE(B1:B4)</f>
        <v>147.5</v>
      </c>
      <c r="F9" s="1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60" zoomScaleNormal="160" workbookViewId="0">
      <selection activeCell="A7" sqref="A7"/>
    </sheetView>
  </sheetViews>
  <sheetFormatPr baseColWidth="10" defaultRowHeight="15" x14ac:dyDescent="0.25"/>
  <cols>
    <col min="3" max="3" width="14.28515625" bestFit="1" customWidth="1"/>
  </cols>
  <sheetData>
    <row r="1" spans="1:6" x14ac:dyDescent="0.25">
      <c r="A1" t="s">
        <v>8</v>
      </c>
      <c r="B1" s="1">
        <v>500</v>
      </c>
    </row>
    <row r="2" spans="1:6" x14ac:dyDescent="0.25">
      <c r="C2" t="s">
        <v>12</v>
      </c>
    </row>
    <row r="3" spans="1:6" x14ac:dyDescent="0.25">
      <c r="A3" t="s">
        <v>9</v>
      </c>
      <c r="B3">
        <v>50</v>
      </c>
      <c r="C3" s="1">
        <f>$B1-B3</f>
        <v>450</v>
      </c>
      <c r="D3" s="1">
        <f t="shared" ref="D3:F3" si="0">$B1-C3</f>
        <v>50</v>
      </c>
      <c r="E3" s="1">
        <f t="shared" si="0"/>
        <v>450</v>
      </c>
      <c r="F3" s="1">
        <f t="shared" si="0"/>
        <v>50</v>
      </c>
    </row>
    <row r="4" spans="1:6" x14ac:dyDescent="0.25">
      <c r="A4" t="s">
        <v>10</v>
      </c>
      <c r="B4">
        <v>80</v>
      </c>
      <c r="C4" s="1">
        <f>C3-B4</f>
        <v>370</v>
      </c>
    </row>
    <row r="5" spans="1:6" x14ac:dyDescent="0.25">
      <c r="A5" t="s">
        <v>11</v>
      </c>
      <c r="B5">
        <v>130</v>
      </c>
      <c r="C5" s="1">
        <f>C4-B5</f>
        <v>240</v>
      </c>
    </row>
    <row r="7" spans="1:6" x14ac:dyDescent="0.25">
      <c r="A7" t="s">
        <v>13</v>
      </c>
    </row>
    <row r="8" spans="1:6" x14ac:dyDescent="0.25">
      <c r="A8" t="s">
        <v>14</v>
      </c>
    </row>
    <row r="9" spans="1:6" x14ac:dyDescent="0.25">
      <c r="A9" t="s">
        <v>16</v>
      </c>
    </row>
    <row r="10" spans="1:6" x14ac:dyDescent="0.25">
      <c r="A10" t="s">
        <v>15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G31"/>
  <sheetViews>
    <sheetView tabSelected="1" topLeftCell="A17" zoomScale="140" zoomScaleNormal="140" workbookViewId="0">
      <selection activeCell="C22" sqref="C22"/>
    </sheetView>
  </sheetViews>
  <sheetFormatPr baseColWidth="10" defaultRowHeight="15" x14ac:dyDescent="0.25"/>
  <cols>
    <col min="1" max="1" width="11.42578125" customWidth="1"/>
    <col min="2" max="2" width="8" bestFit="1" customWidth="1"/>
    <col min="5" max="7" width="8.85546875" bestFit="1" customWidth="1"/>
  </cols>
  <sheetData>
    <row r="17" spans="1:7" x14ac:dyDescent="0.25">
      <c r="C17" t="s">
        <v>23</v>
      </c>
      <c r="D17" t="s">
        <v>24</v>
      </c>
      <c r="E17" t="s">
        <v>25</v>
      </c>
      <c r="F17" t="s">
        <v>26</v>
      </c>
      <c r="G17" t="s">
        <v>27</v>
      </c>
    </row>
    <row r="18" spans="1:7" s="8" customFormat="1" x14ac:dyDescent="0.25">
      <c r="A18">
        <v>2016</v>
      </c>
      <c r="C18" s="9">
        <v>10000</v>
      </c>
      <c r="D18" s="9">
        <v>15000</v>
      </c>
      <c r="E18" s="9">
        <v>20000</v>
      </c>
      <c r="F18" s="9">
        <v>30000</v>
      </c>
      <c r="G18" s="9">
        <v>50000</v>
      </c>
    </row>
    <row r="19" spans="1:7" x14ac:dyDescent="0.25">
      <c r="A19" s="7" t="s">
        <v>17</v>
      </c>
      <c r="C19" s="6">
        <f>C$18*[1]Zinsen2016!$A2</f>
        <v>500</v>
      </c>
      <c r="D19" s="6">
        <f>D$18*[1]Zinsen2016!$A2</f>
        <v>750</v>
      </c>
      <c r="E19" s="6">
        <f>E$18*[1]Zinsen2016!$A2</f>
        <v>1000</v>
      </c>
      <c r="F19" s="6">
        <f>F$18*[1]Zinsen2016!$A2</f>
        <v>1500</v>
      </c>
      <c r="G19" s="6">
        <f>G$18*[1]Zinsen2016!$A2</f>
        <v>2500</v>
      </c>
    </row>
    <row r="20" spans="1:7" x14ac:dyDescent="0.25">
      <c r="A20" s="7" t="s">
        <v>18</v>
      </c>
      <c r="C20" s="6">
        <f>C$18*[1]Zinsen2016!$A3</f>
        <v>600</v>
      </c>
      <c r="D20" s="6">
        <f>D$18*[1]Zinsen2016!$A3</f>
        <v>900</v>
      </c>
      <c r="E20" s="6">
        <f>E$18*[1]Zinsen2016!$A3</f>
        <v>1200</v>
      </c>
      <c r="F20" s="6">
        <f>F$18*[1]Zinsen2016!$A3</f>
        <v>1800</v>
      </c>
      <c r="G20" s="6">
        <f>G$18*[1]Zinsen2016!$A3</f>
        <v>3000</v>
      </c>
    </row>
    <row r="21" spans="1:7" x14ac:dyDescent="0.25">
      <c r="A21" s="7" t="s">
        <v>19</v>
      </c>
      <c r="C21" s="6">
        <f>C$18*[1]Zinsen2016!$A4</f>
        <v>700.00000000000011</v>
      </c>
      <c r="D21" s="6">
        <f>D$18*[1]Zinsen2016!$A4</f>
        <v>1050</v>
      </c>
      <c r="E21" s="6">
        <f>E$18*[1]Zinsen2016!$A4</f>
        <v>1400.0000000000002</v>
      </c>
      <c r="F21" s="6">
        <f>F$18*[1]Zinsen2016!$A4</f>
        <v>2100</v>
      </c>
      <c r="G21" s="6">
        <f>G$18*[1]Zinsen2016!$A4</f>
        <v>3500.0000000000005</v>
      </c>
    </row>
    <row r="22" spans="1:7" x14ac:dyDescent="0.25">
      <c r="A22" s="7" t="s">
        <v>20</v>
      </c>
      <c r="C22" s="6">
        <f>C$18*[1]Zinsen2016!$A5</f>
        <v>800</v>
      </c>
      <c r="D22" s="6">
        <f>D$18*[1]Zinsen2016!$A5</f>
        <v>1200</v>
      </c>
      <c r="E22" s="6">
        <f>E$18*[1]Zinsen2016!$A5</f>
        <v>1600</v>
      </c>
      <c r="F22" s="6">
        <f>F$18*[1]Zinsen2016!$A5</f>
        <v>2400</v>
      </c>
      <c r="G22" s="6">
        <f>G$18*[1]Zinsen2016!$A5</f>
        <v>4000</v>
      </c>
    </row>
    <row r="23" spans="1:7" x14ac:dyDescent="0.25">
      <c r="A23" s="7" t="s">
        <v>21</v>
      </c>
      <c r="C23" s="6">
        <f>C$18*[1]Zinsen2016!$A6</f>
        <v>900</v>
      </c>
      <c r="D23" s="6">
        <f>D$18*[1]Zinsen2016!$A6</f>
        <v>1350</v>
      </c>
      <c r="E23" s="6">
        <f>E$18*[1]Zinsen2016!$A6</f>
        <v>1800</v>
      </c>
      <c r="F23" s="6">
        <f>F$18*[1]Zinsen2016!$A6</f>
        <v>2700</v>
      </c>
      <c r="G23" s="6">
        <f>G$18*[1]Zinsen2016!$A6</f>
        <v>4500</v>
      </c>
    </row>
    <row r="24" spans="1:7" x14ac:dyDescent="0.25">
      <c r="A24" s="7" t="s">
        <v>22</v>
      </c>
      <c r="C24" s="6">
        <f>C$18*[1]Zinsen2016!$A7</f>
        <v>1000</v>
      </c>
      <c r="D24" s="6">
        <f>D$18*[1]Zinsen2016!$A7</f>
        <v>1500</v>
      </c>
      <c r="E24" s="6">
        <f>E$18*[1]Zinsen2016!$A7</f>
        <v>2000</v>
      </c>
      <c r="F24" s="6">
        <f>F$18*[1]Zinsen2016!$A7</f>
        <v>3000</v>
      </c>
      <c r="G24" s="6">
        <f>G$18*[1]Zinsen2016!$A7</f>
        <v>5000</v>
      </c>
    </row>
    <row r="25" spans="1:7" x14ac:dyDescent="0.25">
      <c r="A25">
        <v>2015</v>
      </c>
    </row>
    <row r="26" spans="1:7" x14ac:dyDescent="0.25">
      <c r="A26" s="7" t="s">
        <v>17</v>
      </c>
      <c r="B26" s="4"/>
      <c r="C26" s="6">
        <f>C$18*[1]Zinsen2015!$A2</f>
        <v>200</v>
      </c>
      <c r="D26" s="6">
        <f>D$18*[1]Zinsen2015!$A2</f>
        <v>300</v>
      </c>
      <c r="E26" s="6">
        <f>E$18*[1]Zinsen2015!$A2</f>
        <v>400</v>
      </c>
      <c r="F26" s="6">
        <f>F$18*[1]Zinsen2015!$A2</f>
        <v>600</v>
      </c>
      <c r="G26" s="6">
        <f>G$18*[1]Zinsen2015!$A2</f>
        <v>1000</v>
      </c>
    </row>
    <row r="27" spans="1:7" x14ac:dyDescent="0.25">
      <c r="A27" s="7" t="s">
        <v>18</v>
      </c>
      <c r="B27" s="4"/>
      <c r="C27" s="6">
        <f>C$18*[1]Zinsen2015!$A3</f>
        <v>300</v>
      </c>
      <c r="D27" s="6">
        <f>D$18*[1]Zinsen2015!$A3</f>
        <v>450</v>
      </c>
      <c r="E27" s="6">
        <f>E$18*[1]Zinsen2015!$A3</f>
        <v>600</v>
      </c>
      <c r="F27" s="6">
        <f>F$18*[1]Zinsen2015!$A3</f>
        <v>900</v>
      </c>
      <c r="G27" s="6">
        <f>G$18*[1]Zinsen2015!$A3</f>
        <v>1500</v>
      </c>
    </row>
    <row r="28" spans="1:7" x14ac:dyDescent="0.25">
      <c r="A28" s="7" t="s">
        <v>19</v>
      </c>
      <c r="B28" s="4"/>
      <c r="C28" s="6">
        <f>C$18*[1]Zinsen2015!$A4</f>
        <v>400</v>
      </c>
      <c r="D28" s="6">
        <f>D$18*[1]Zinsen2015!$A4</f>
        <v>600</v>
      </c>
      <c r="E28" s="6">
        <f>E$18*[1]Zinsen2015!$A4</f>
        <v>800</v>
      </c>
      <c r="F28" s="6">
        <f>F$18*[1]Zinsen2015!$A4</f>
        <v>1200</v>
      </c>
      <c r="G28" s="6">
        <f>G$18*[1]Zinsen2015!$A4</f>
        <v>2000</v>
      </c>
    </row>
    <row r="29" spans="1:7" x14ac:dyDescent="0.25">
      <c r="A29" s="7" t="s">
        <v>20</v>
      </c>
      <c r="B29" s="4"/>
      <c r="C29" s="6">
        <f>C$18*[1]Zinsen2015!$A5</f>
        <v>500</v>
      </c>
      <c r="D29" s="6">
        <f>D$18*[1]Zinsen2015!$A5</f>
        <v>750</v>
      </c>
      <c r="E29" s="6">
        <f>E$18*[1]Zinsen2015!$A5</f>
        <v>1000</v>
      </c>
      <c r="F29" s="6">
        <f>F$18*[1]Zinsen2015!$A5</f>
        <v>1500</v>
      </c>
      <c r="G29" s="6">
        <f>G$18*[1]Zinsen2015!$A5</f>
        <v>2500</v>
      </c>
    </row>
    <row r="30" spans="1:7" x14ac:dyDescent="0.25">
      <c r="A30" s="7" t="s">
        <v>21</v>
      </c>
      <c r="B30" s="4"/>
      <c r="C30" s="6">
        <f>C$18*[1]Zinsen2015!$A6</f>
        <v>600</v>
      </c>
      <c r="D30" s="6">
        <f>D$18*[1]Zinsen2015!$A6</f>
        <v>900</v>
      </c>
      <c r="E30" s="6">
        <f>E$18*[1]Zinsen2015!$A6</f>
        <v>1200</v>
      </c>
      <c r="F30" s="6">
        <f>F$18*[1]Zinsen2015!$A6</f>
        <v>1800</v>
      </c>
      <c r="G30" s="6">
        <f>G$18*[1]Zinsen2015!$A6</f>
        <v>3000</v>
      </c>
    </row>
    <row r="31" spans="1:7" x14ac:dyDescent="0.25">
      <c r="A31" s="7" t="s">
        <v>22</v>
      </c>
      <c r="B31" s="4"/>
      <c r="C31" s="6">
        <f>C$18*[1]Zinsen2015!$A7</f>
        <v>700.00000000000011</v>
      </c>
      <c r="D31" s="6">
        <f>D$18*[1]Zinsen2015!$A7</f>
        <v>1050</v>
      </c>
      <c r="E31" s="6">
        <f>E$18*[1]Zinsen2015!$A7</f>
        <v>1400.0000000000002</v>
      </c>
      <c r="F31" s="6">
        <f>F$18*[1]Zinsen2015!$A7</f>
        <v>2100</v>
      </c>
      <c r="G31" s="6">
        <f>G$18*[1]Zinsen2015!$A7</f>
        <v>3500.0000000000005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Zinsrechner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Fürst</dc:creator>
  <cp:lastModifiedBy>Rene Fürst</cp:lastModifiedBy>
  <dcterms:created xsi:type="dcterms:W3CDTF">2016-01-21T21:24:18Z</dcterms:created>
  <dcterms:modified xsi:type="dcterms:W3CDTF">2016-01-21T23:40:42Z</dcterms:modified>
</cp:coreProperties>
</file>